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40" windowHeight="8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<sst xmlns="http://schemas.openxmlformats.org/spreadsheetml/2006/main" count="13" uniqueCount="13">
  <si>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Principal</t>
  </si>
  <si>
    <t>Interest</t>
  </si>
  <si>
    <t>Loan Balance</t>
  </si>
  <si>
    <t>Sample Loan Product</t>
  </si>
  <si>
    <t>Payment #</t>
  </si>
  <si>
    <t>Payment</t>
  </si>
  <si>
    <t>Fee</t>
  </si>
  <si>
    <t>Totals</t>
  </si>
  <si>
    <t>Loan Repayment Schedule</t>
  </si>
  <si>
    <t>Loan Product:</t>
  </si>
  <si>
    <t>Principal:</t>
  </si>
  <si>
    <t>Interest Rate:</t>
  </si>
  <si>
    <t>Interest: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</si>
</sst>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_(* #,##0.00_);_(* \(#,##0.00\);_(* &quot;-&quot;??_);_(@_)"/>
    <numFmt numFmtId="166" formatCode="0.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b/>
      <sz val="14"/>
      <color indexed="8"/>
      <name val="Verdana"/>
      <family val="0"/>
    </font>
    <font>
      <sz val="14"/>
      <color indexed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42" applyNumberFormat="1" applyFont="1" applyBorder="1" applyAlignment="1">
      <alignment/>
    </xf>
    <xf numFmtId="9" fontId="21" fillId="0" borderId="0" xfId="42" applyNumberFormat="1" applyFont="1" applyBorder="1" applyAlignment="1">
      <alignment/>
    </xf>
    <xf numFmtId="43" fontId="21" fillId="0" borderId="0" xfId="42" applyFont="1" applyBorder="1" applyAlignment="1">
      <alignment/>
    </xf>
    <xf numFmtId="2" fontId="21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43" fontId="20" fillId="0" borderId="12" xfId="0" applyNumberFormat="1" applyFont="1" applyBorder="1" applyAlignment="1">
      <alignment/>
    </xf>
    <xf numFmtId="39" fontId="20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4" borderId="10" xfId="0" applyFont="1" applyFill="1" applyBorder="1" applyAlignment="1">
      <alignment/>
    </xf>
    <xf numFmtId="0" fontId="21" fillId="24" borderId="13" xfId="0" applyFont="1" applyFill="1" applyBorder="1" applyAlignment="1">
      <alignment horizontal="right"/>
    </xf>
    <xf numFmtId="0" fontId="21" fillId="24" borderId="14" xfId="0" applyFont="1" applyFill="1" applyBorder="1" applyAlignment="1">
      <alignment horizontal="right"/>
    </xf>
    <xf numFmtId="0" fontId="22" fillId="8" borderId="15" xfId="0" applyFont="1" applyFill="1" applyBorder="1" applyAlignment="1">
      <alignment/>
    </xf>
    <xf numFmtId="0" fontId="23" fillId="8" borderId="16" xfId="0" applyFont="1" applyFill="1" applyBorder="1" applyAlignment="1">
      <alignment/>
    </xf>
    <xf numFmtId="0" fontId="23" fillId="8" borderId="17" xfId="0" applyFont="1" applyFill="1" applyBorder="1" applyAlignment="1">
      <alignment/>
    </xf>
    <xf numFmtId="0" fontId="21" fillId="0" borderId="18" xfId="0" applyFont="1" applyBorder="1" applyAlignment="1">
      <alignment/>
    </xf>
    <xf numFmtId="43" fontId="20" fillId="0" borderId="18" xfId="42" applyFont="1" applyBorder="1" applyAlignment="1">
      <alignment/>
    </xf>
    <xf numFmtId="43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1" fillId="24" borderId="2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10" sqref="B10"/>
    </sheetView>
  </sheetViews>
  <sheetFormatPr defaultColWidth="8.8515625" defaultRowHeight="15"/>
  <cols>
    <col min="1" max="1" width="16.421875" style="1" customWidth="1"/>
    <col min="2" max="2" width="23.140625" style="1" customWidth="1"/>
    <col min="3" max="3" width="13.421875" style="1" customWidth="1"/>
    <col min="4" max="4" width="11.7109375" style="1" customWidth="1"/>
    <col min="5" max="5" width="8.8515625" style="1" customWidth="1"/>
    <col min="6" max="6" width="14.7109375" style="1" customWidth="1"/>
    <col min="7" max="16384" width="8.8515625" style="1" customWidth="1"/>
  </cols>
  <sheetData>
    <row r="1" spans="1:6" s="12" customFormat="1" ht="18">
      <c r="A1" s="16" t="s">
        <v>8</v>
      </c>
      <c r="B1" s="17"/>
      <c r="C1" s="17"/>
      <c r="D1" s="17"/>
      <c r="E1" s="17"/>
      <c r="F1" s="18"/>
    </row>
    <row r="2" spans="1:6" ht="13.5">
      <c r="A2" s="13" t="s">
        <v>9</v>
      </c>
      <c r="B2" s="2" t="s">
        <v>3</v>
      </c>
      <c r="C2" s="3"/>
      <c r="D2" s="3"/>
      <c r="E2" s="3"/>
      <c r="F2" s="19"/>
    </row>
    <row r="3" spans="1:6" ht="13.5">
      <c r="A3" s="13" t="s">
        <v>10</v>
      </c>
      <c r="B3" s="5">
        <v>4000</v>
      </c>
      <c r="C3" s="3"/>
      <c r="D3" s="3"/>
      <c r="E3" s="3"/>
      <c r="F3" s="19"/>
    </row>
    <row r="4" spans="1:6" ht="13.5">
      <c r="A4" s="13" t="s">
        <v>11</v>
      </c>
      <c r="B4" s="6">
        <v>0.2</v>
      </c>
      <c r="C4" s="3"/>
      <c r="D4" s="3"/>
      <c r="E4" s="3"/>
      <c r="F4" s="19"/>
    </row>
    <row r="5" spans="1:6" ht="13.5">
      <c r="A5" s="13" t="s">
        <v>12</v>
      </c>
      <c r="B5" s="3">
        <v>4800</v>
      </c>
      <c r="C5" s="3"/>
      <c r="D5" s="3"/>
      <c r="E5" s="3"/>
      <c r="F5" s="19"/>
    </row>
    <row r="6" spans="1:6" ht="15" thickBot="1">
      <c r="A6" s="14" t="s">
        <v>4</v>
      </c>
      <c r="B6" s="15" t="s">
        <v>5</v>
      </c>
      <c r="C6" s="15" t="s">
        <v>0</v>
      </c>
      <c r="D6" s="15" t="s">
        <v>1</v>
      </c>
      <c r="E6" s="15" t="s">
        <v>6</v>
      </c>
      <c r="F6" s="23" t="s">
        <v>2</v>
      </c>
    </row>
    <row r="7" spans="1:6" ht="15" thickTop="1">
      <c r="A7" s="4"/>
      <c r="B7" s="3"/>
      <c r="C7" s="3"/>
      <c r="D7" s="3"/>
      <c r="E7" s="3"/>
      <c r="F7" s="20">
        <v>4800</v>
      </c>
    </row>
    <row r="8" spans="1:6" ht="13.5">
      <c r="A8" s="4">
        <v>1</v>
      </c>
      <c r="B8" s="7">
        <f>C8+D8</f>
        <v>199.99992999999998</v>
      </c>
      <c r="C8" s="8">
        <v>166.6666</v>
      </c>
      <c r="D8" s="8">
        <v>33.33333</v>
      </c>
      <c r="E8" s="8">
        <v>0</v>
      </c>
      <c r="F8" s="21">
        <f>F7-B8</f>
        <v>4600.00007</v>
      </c>
    </row>
    <row r="9" spans="1:6" ht="13.5">
      <c r="A9" s="4">
        <v>2</v>
      </c>
      <c r="B9" s="7">
        <f>C9+D9</f>
        <v>199.99992999999998</v>
      </c>
      <c r="C9" s="8">
        <v>166.6666</v>
      </c>
      <c r="D9" s="8">
        <v>33.33333</v>
      </c>
      <c r="E9" s="8">
        <v>0</v>
      </c>
      <c r="F9" s="21">
        <f aca="true" t="shared" si="0" ref="F9:F31">F8-B9</f>
        <v>4400.00014</v>
      </c>
    </row>
    <row r="10" spans="1:6" ht="13.5">
      <c r="A10" s="4">
        <v>3</v>
      </c>
      <c r="B10" s="7">
        <f aca="true" t="shared" si="1" ref="B10:B31">C10+D10</f>
        <v>199.99992999999998</v>
      </c>
      <c r="C10" s="8">
        <v>166.6666</v>
      </c>
      <c r="D10" s="8">
        <v>33.33333</v>
      </c>
      <c r="E10" s="8">
        <v>0</v>
      </c>
      <c r="F10" s="21">
        <f t="shared" si="0"/>
        <v>4200.00021</v>
      </c>
    </row>
    <row r="11" spans="1:6" ht="13.5">
      <c r="A11" s="4">
        <v>4</v>
      </c>
      <c r="B11" s="7">
        <f t="shared" si="1"/>
        <v>199.99992999999998</v>
      </c>
      <c r="C11" s="8">
        <v>166.6666</v>
      </c>
      <c r="D11" s="8">
        <v>33.33333</v>
      </c>
      <c r="E11" s="8">
        <v>0</v>
      </c>
      <c r="F11" s="21">
        <f t="shared" si="0"/>
        <v>4000.00028</v>
      </c>
    </row>
    <row r="12" spans="1:6" ht="13.5">
      <c r="A12" s="4">
        <v>5</v>
      </c>
      <c r="B12" s="7">
        <f t="shared" si="1"/>
        <v>199.99992999999998</v>
      </c>
      <c r="C12" s="8">
        <v>166.6666</v>
      </c>
      <c r="D12" s="8">
        <v>33.33333</v>
      </c>
      <c r="E12" s="8">
        <v>0</v>
      </c>
      <c r="F12" s="21">
        <f t="shared" si="0"/>
        <v>3800.0003500000003</v>
      </c>
    </row>
    <row r="13" spans="1:6" ht="13.5">
      <c r="A13" s="4">
        <v>6</v>
      </c>
      <c r="B13" s="7">
        <f t="shared" si="1"/>
        <v>199.99992999999998</v>
      </c>
      <c r="C13" s="8">
        <v>166.6666</v>
      </c>
      <c r="D13" s="8">
        <v>33.33333</v>
      </c>
      <c r="E13" s="8">
        <v>0</v>
      </c>
      <c r="F13" s="21">
        <f t="shared" si="0"/>
        <v>3600.0004200000003</v>
      </c>
    </row>
    <row r="14" spans="1:6" ht="13.5">
      <c r="A14" s="4">
        <v>7</v>
      </c>
      <c r="B14" s="7">
        <f t="shared" si="1"/>
        <v>199.99992999999998</v>
      </c>
      <c r="C14" s="8">
        <v>166.6666</v>
      </c>
      <c r="D14" s="8">
        <v>33.33333</v>
      </c>
      <c r="E14" s="8">
        <v>0</v>
      </c>
      <c r="F14" s="21">
        <f t="shared" si="0"/>
        <v>3400.0004900000004</v>
      </c>
    </row>
    <row r="15" spans="1:6" ht="13.5">
      <c r="A15" s="4">
        <v>8</v>
      </c>
      <c r="B15" s="7">
        <f t="shared" si="1"/>
        <v>199.99992999999998</v>
      </c>
      <c r="C15" s="8">
        <v>166.6666</v>
      </c>
      <c r="D15" s="8">
        <v>33.33333</v>
      </c>
      <c r="E15" s="8">
        <v>0</v>
      </c>
      <c r="F15" s="21">
        <f t="shared" si="0"/>
        <v>3200.0005600000004</v>
      </c>
    </row>
    <row r="16" spans="1:6" ht="13.5">
      <c r="A16" s="4">
        <v>9</v>
      </c>
      <c r="B16" s="7">
        <f t="shared" si="1"/>
        <v>199.99992999999998</v>
      </c>
      <c r="C16" s="8">
        <v>166.6666</v>
      </c>
      <c r="D16" s="8">
        <v>33.33333</v>
      </c>
      <c r="E16" s="8">
        <v>0</v>
      </c>
      <c r="F16" s="21">
        <f t="shared" si="0"/>
        <v>3000.0006300000005</v>
      </c>
    </row>
    <row r="17" spans="1:6" ht="13.5">
      <c r="A17" s="4">
        <v>10</v>
      </c>
      <c r="B17" s="7">
        <f t="shared" si="1"/>
        <v>199.99992999999998</v>
      </c>
      <c r="C17" s="8">
        <v>166.6666</v>
      </c>
      <c r="D17" s="8">
        <v>33.33333</v>
      </c>
      <c r="E17" s="8">
        <v>0</v>
      </c>
      <c r="F17" s="21">
        <f t="shared" si="0"/>
        <v>2800.0007000000005</v>
      </c>
    </row>
    <row r="18" spans="1:6" ht="13.5">
      <c r="A18" s="4">
        <v>11</v>
      </c>
      <c r="B18" s="7">
        <f t="shared" si="1"/>
        <v>199.99992999999998</v>
      </c>
      <c r="C18" s="8">
        <v>166.6666</v>
      </c>
      <c r="D18" s="8">
        <v>33.33333</v>
      </c>
      <c r="E18" s="8">
        <v>0</v>
      </c>
      <c r="F18" s="21">
        <f t="shared" si="0"/>
        <v>2600.0007700000006</v>
      </c>
    </row>
    <row r="19" spans="1:6" ht="13.5">
      <c r="A19" s="4">
        <v>12</v>
      </c>
      <c r="B19" s="7">
        <f t="shared" si="1"/>
        <v>199.99992999999998</v>
      </c>
      <c r="C19" s="8">
        <v>166.6666</v>
      </c>
      <c r="D19" s="8">
        <v>33.33333</v>
      </c>
      <c r="E19" s="8">
        <v>0</v>
      </c>
      <c r="F19" s="21">
        <f t="shared" si="0"/>
        <v>2400.0008400000006</v>
      </c>
    </row>
    <row r="20" spans="1:6" ht="13.5">
      <c r="A20" s="4">
        <v>13</v>
      </c>
      <c r="B20" s="7">
        <f t="shared" si="1"/>
        <v>199.99992999999998</v>
      </c>
      <c r="C20" s="8">
        <v>166.6666</v>
      </c>
      <c r="D20" s="8">
        <v>33.33333</v>
      </c>
      <c r="E20" s="8">
        <v>0</v>
      </c>
      <c r="F20" s="21">
        <f t="shared" si="0"/>
        <v>2200.0009100000007</v>
      </c>
    </row>
    <row r="21" spans="1:6" ht="13.5">
      <c r="A21" s="4">
        <v>14</v>
      </c>
      <c r="B21" s="7">
        <f t="shared" si="1"/>
        <v>199.99992999999998</v>
      </c>
      <c r="C21" s="8">
        <v>166.6666</v>
      </c>
      <c r="D21" s="8">
        <v>33.33333</v>
      </c>
      <c r="E21" s="8">
        <v>0</v>
      </c>
      <c r="F21" s="21">
        <f t="shared" si="0"/>
        <v>2000.0009800000007</v>
      </c>
    </row>
    <row r="22" spans="1:6" ht="13.5">
      <c r="A22" s="4">
        <v>15</v>
      </c>
      <c r="B22" s="7">
        <f t="shared" si="1"/>
        <v>199.99992999999998</v>
      </c>
      <c r="C22" s="8">
        <v>166.6666</v>
      </c>
      <c r="D22" s="8">
        <v>33.33333</v>
      </c>
      <c r="E22" s="8">
        <v>0</v>
      </c>
      <c r="F22" s="21">
        <f t="shared" si="0"/>
        <v>1800.0010500000008</v>
      </c>
    </row>
    <row r="23" spans="1:6" ht="13.5">
      <c r="A23" s="4">
        <v>16</v>
      </c>
      <c r="B23" s="7">
        <f t="shared" si="1"/>
        <v>199.99992999999998</v>
      </c>
      <c r="C23" s="8">
        <v>166.6666</v>
      </c>
      <c r="D23" s="8">
        <v>33.33333</v>
      </c>
      <c r="E23" s="8">
        <v>0</v>
      </c>
      <c r="F23" s="21">
        <f t="shared" si="0"/>
        <v>1600.0011200000008</v>
      </c>
    </row>
    <row r="24" spans="1:6" ht="13.5">
      <c r="A24" s="4">
        <v>17</v>
      </c>
      <c r="B24" s="7">
        <f t="shared" si="1"/>
        <v>199.99992999999998</v>
      </c>
      <c r="C24" s="8">
        <v>166.6666</v>
      </c>
      <c r="D24" s="8">
        <v>33.33333</v>
      </c>
      <c r="E24" s="8">
        <v>0</v>
      </c>
      <c r="F24" s="21">
        <f t="shared" si="0"/>
        <v>1400.0011900000009</v>
      </c>
    </row>
    <row r="25" spans="1:6" ht="13.5">
      <c r="A25" s="4">
        <v>18</v>
      </c>
      <c r="B25" s="7">
        <f t="shared" si="1"/>
        <v>199.99992999999998</v>
      </c>
      <c r="C25" s="8">
        <v>166.6666</v>
      </c>
      <c r="D25" s="8">
        <v>33.33333</v>
      </c>
      <c r="E25" s="8">
        <v>0</v>
      </c>
      <c r="F25" s="21">
        <f t="shared" si="0"/>
        <v>1200.001260000001</v>
      </c>
    </row>
    <row r="26" spans="1:6" ht="13.5">
      <c r="A26" s="4">
        <v>19</v>
      </c>
      <c r="B26" s="7">
        <f t="shared" si="1"/>
        <v>199.99992999999998</v>
      </c>
      <c r="C26" s="8">
        <v>166.6666</v>
      </c>
      <c r="D26" s="8">
        <v>33.33333</v>
      </c>
      <c r="E26" s="8">
        <v>0</v>
      </c>
      <c r="F26" s="21">
        <f t="shared" si="0"/>
        <v>1000.001330000001</v>
      </c>
    </row>
    <row r="27" spans="1:6" ht="13.5">
      <c r="A27" s="4">
        <v>20</v>
      </c>
      <c r="B27" s="7">
        <f t="shared" si="1"/>
        <v>199.99992999999998</v>
      </c>
      <c r="C27" s="8">
        <v>166.6666</v>
      </c>
      <c r="D27" s="8">
        <v>33.33333</v>
      </c>
      <c r="E27" s="8">
        <v>0</v>
      </c>
      <c r="F27" s="21">
        <f t="shared" si="0"/>
        <v>800.001400000001</v>
      </c>
    </row>
    <row r="28" spans="1:6" ht="13.5">
      <c r="A28" s="4">
        <v>21</v>
      </c>
      <c r="B28" s="7">
        <f t="shared" si="1"/>
        <v>199.99992999999998</v>
      </c>
      <c r="C28" s="8">
        <v>166.6666</v>
      </c>
      <c r="D28" s="8">
        <v>33.33333</v>
      </c>
      <c r="E28" s="8">
        <v>0</v>
      </c>
      <c r="F28" s="21">
        <f t="shared" si="0"/>
        <v>600.0014700000011</v>
      </c>
    </row>
    <row r="29" spans="1:6" ht="13.5">
      <c r="A29" s="4">
        <v>22</v>
      </c>
      <c r="B29" s="7">
        <f t="shared" si="1"/>
        <v>199.99992999999998</v>
      </c>
      <c r="C29" s="8">
        <v>166.6666</v>
      </c>
      <c r="D29" s="8">
        <v>33.33333</v>
      </c>
      <c r="E29" s="8">
        <v>0</v>
      </c>
      <c r="F29" s="21">
        <f t="shared" si="0"/>
        <v>400.0015400000011</v>
      </c>
    </row>
    <row r="30" spans="1:6" ht="13.5">
      <c r="A30" s="4">
        <v>23</v>
      </c>
      <c r="B30" s="7">
        <f t="shared" si="1"/>
        <v>199.99992999999998</v>
      </c>
      <c r="C30" s="8">
        <v>166.6666</v>
      </c>
      <c r="D30" s="8">
        <v>33.33333</v>
      </c>
      <c r="E30" s="8">
        <v>0</v>
      </c>
      <c r="F30" s="21">
        <f t="shared" si="0"/>
        <v>200.00161000000114</v>
      </c>
    </row>
    <row r="31" spans="1:6" ht="13.5">
      <c r="A31" s="4">
        <v>24</v>
      </c>
      <c r="B31" s="7">
        <f t="shared" si="1"/>
        <v>199.99992999999998</v>
      </c>
      <c r="C31" s="8">
        <v>166.6666</v>
      </c>
      <c r="D31" s="8">
        <v>33.33333</v>
      </c>
      <c r="E31" s="8">
        <v>0</v>
      </c>
      <c r="F31" s="21">
        <f t="shared" si="0"/>
        <v>0.0016800000011585325</v>
      </c>
    </row>
    <row r="32" spans="1:6" ht="13.5">
      <c r="A32" s="9" t="s">
        <v>7</v>
      </c>
      <c r="B32" s="10">
        <f>SUM(B8:B31)</f>
        <v>4799.99832</v>
      </c>
      <c r="C32" s="10">
        <f>SUM(C8:C31)</f>
        <v>3999.9984</v>
      </c>
      <c r="D32" s="10">
        <f>SUM(D8:D31)</f>
        <v>799.9999200000003</v>
      </c>
      <c r="E32" s="11">
        <f>SUM(E8:E31)</f>
        <v>0</v>
      </c>
      <c r="F32" s="22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Sweet</dc:creator>
  <cp:keywords/>
  <dc:description/>
  <cp:lastModifiedBy>Ryan Whitney</cp:lastModifiedBy>
  <dcterms:created xsi:type="dcterms:W3CDTF">2010-06-18T08:16:30Z</dcterms:created>
  <dcterms:modified xsi:type="dcterms:W3CDTF">2010-06-19T06:31:40Z</dcterms:modified>
  <cp:category/>
  <cp:version/>
  <cp:contentType/>
  <cp:contentStatus/>
</cp:coreProperties>
</file>